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E9888479\Downloads\"/>
    </mc:Choice>
  </mc:AlternateContent>
  <xr:revisionPtr revIDLastSave="0" documentId="13_ncr:1_{FE8FF3A0-F776-4532-9D1A-24757E27288E}" xr6:coauthVersionLast="47" xr6:coauthVersionMax="47" xr10:uidLastSave="{00000000-0000-0000-0000-000000000000}"/>
  <bookViews>
    <workbookView xWindow="0" yWindow="360" windowWidth="19420" windowHeight="11500" firstSheet="5" activeTab="5" xr2:uid="{00000000-000D-0000-FFFF-FFFF00000000}"/>
  </bookViews>
  <sheets>
    <sheet name="Headcount" sheetId="1" r:id="rId1"/>
    <sheet name="By Gender" sheetId="2" r:id="rId2"/>
    <sheet name="By Age Cat" sheetId="3" r:id="rId3"/>
    <sheet name="By Age Cat - Female" sheetId="4" r:id="rId4"/>
    <sheet name="by Age Cat - Male" sheetId="5" r:id="rId5"/>
    <sheet name="Age-MALE-Staff Group" sheetId="6" r:id="rId6"/>
    <sheet name="Age-FEMALE-Staff Group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" l="1"/>
</calcChain>
</file>

<file path=xl/sharedStrings.xml><?xml version="1.0" encoding="utf-8"?>
<sst xmlns="http://schemas.openxmlformats.org/spreadsheetml/2006/main" count="376" uniqueCount="61">
  <si>
    <t>The total number of employees currently employed by the Scottish Ambulance Service:</t>
  </si>
  <si>
    <t>Male</t>
  </si>
  <si>
    <t>Female</t>
  </si>
  <si>
    <t>Age Group</t>
  </si>
  <si>
    <t>Headcount</t>
  </si>
  <si>
    <t>Under 20</t>
  </si>
  <si>
    <t>&lt;5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</si>
  <si>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</si>
  <si>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</si>
  <si>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</si>
  <si>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</si>
  <si>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</si>
  <si>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</si>
  <si>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</si>
  <si>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</si>
  <si>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</si>
  <si>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+</t>
  </si>
  <si>
    <t>Grand Total</t>
  </si>
  <si>
    <t>MALE</t>
  </si>
  <si>
    <t>Job Family</t>
  </si>
  <si>
    <t>Job Sub Family</t>
  </si>
  <si>
    <t>ADMINISTRATIVE SERVICES</t>
  </si>
  <si>
    <t>FINANCE</t>
  </si>
  <si>
    <t>HUMAN RESOURCES</t>
  </si>
  <si>
    <t>INFORMATION SYSTEMS/TECHNOLOGY</t>
  </si>
  <si>
    <t>OFFICE SERVICES</t>
  </si>
  <si>
    <t>PATIENT SERVICES</t>
  </si>
  <si>
    <t>ADMINISTRATIVE SERVICES Total</t>
  </si>
  <si>
    <t>ALLIED HEALTH PROFESSION</t>
  </si>
  <si>
    <t>AMBULANCE PARAMEDIC</t>
  </si>
  <si>
    <t>ALLIED HEALTH PROFESSION Total</t>
  </si>
  <si>
    <t>AMBULANCE SERVICES</t>
  </si>
  <si>
    <t>AMBULANCE CARE ASSISTANT</t>
  </si>
  <si>
    <t>AMBULANCE TECHNICIAN</t>
  </si>
  <si>
    <t>DRIVER</t>
  </si>
  <si>
    <t>EMDC OPERATIVE</t>
  </si>
  <si>
    <t>OPERATIONAL MANAGER</t>
  </si>
  <si>
    <t>PTS DAY CONTROL</t>
  </si>
  <si>
    <t>AMBULANCE SERVICES Total</t>
  </si>
  <si>
    <t>MEDICAL AND DENTAL</t>
  </si>
  <si>
    <t>MEDICAL</t>
  </si>
  <si>
    <t>MEDICAL AND DENTAL Total</t>
  </si>
  <si>
    <t>NURSING/MIDWIFERY</t>
  </si>
  <si>
    <t>GENERAL ACUTE NURSING</t>
  </si>
  <si>
    <t>NEONATAL MIDWIFERY DIRECT CC</t>
  </si>
  <si>
    <t>PAEDIATRIC NURSING</t>
  </si>
  <si>
    <t>SPECIALIST NURSING</t>
  </si>
  <si>
    <t>NURSING/MIDWIFERY Total</t>
  </si>
  <si>
    <t>OTHER THERAPEUTIC</t>
  </si>
  <si>
    <t>PHARMACY TECHNICIANS</t>
  </si>
  <si>
    <t>OTHER THERAPEUTIC Total</t>
  </si>
  <si>
    <t>SENIOR MANAGERS</t>
  </si>
  <si>
    <t>SENIOR MANAGERS Total</t>
  </si>
  <si>
    <t>SUPPORT SERVICES</t>
  </si>
  <si>
    <t>ESTATES</t>
  </si>
  <si>
    <t>STORES SERVICES</t>
  </si>
  <si>
    <t>TRANSPORT SERVICES</t>
  </si>
  <si>
    <t>SUPPORT SERVICES Total</t>
  </si>
  <si>
    <t>FEMALE</t>
  </si>
  <si>
    <t>NEONATAL NURSING DIRECT CC</t>
  </si>
  <si>
    <t>DOMESTIC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</si>
</sst>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activeCell="E17" sqref="E17"/>
    </sheetView>
  </sheetViews>
  <sheetFormatPr defaultRowHeight="14.5" x14ac:dyDescent="0.35"/>
  <sheetData>
    <row r="1" spans="1:1" x14ac:dyDescent="0.35">
      <c r="A1" t="s">
        <v>0</v>
      </c>
    </row>
    <row r="3" spans="1:1" x14ac:dyDescent="0.35">
      <c r="A3" s="1">
        <v>6739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"/>
  <sheetViews>
    <sheetView workbookViewId="0">
      <selection activeCell="M10" sqref="M10"/>
    </sheetView>
  </sheetViews>
  <sheetFormatPr defaultRowHeight="14.5" x14ac:dyDescent="0.35"/>
  <sheetData>
    <row r="2" spans="1:2" x14ac:dyDescent="0.35">
      <c r="A2" s="1" t="s">
        <v>1</v>
      </c>
      <c r="B2" s="1">
        <v>3431</v>
      </c>
    </row>
    <row r="3" spans="1:2" x14ac:dyDescent="0.35">
      <c r="A3" s="1" t="s">
        <v>2</v>
      </c>
      <c r="B3" s="1">
        <v>3308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>
      <selection activeCell="B2" sqref="B2"/>
    </sheetView>
  </sheetViews>
  <sheetFormatPr defaultRowHeight="14.5" x14ac:dyDescent="0.35"/>
  <cols>
    <col min="1" max="1" width="10.54296875" bestFit="1" customWidth="1"/>
    <col min="2" max="2" width="9.81640625" bestFit="1" customWidth="1"/>
  </cols>
  <sheetData>
    <row r="1" spans="1:2" x14ac:dyDescent="0.35">
      <c r="A1" s="1" t="s">
        <v>3</v>
      </c>
      <c r="B1" s="1" t="s">
        <v>4</v>
      </c>
    </row>
    <row r="2" spans="1:2" x14ac:dyDescent="0.35">
      <c r="A2" t="s">
        <v>5</v>
      </c>
      <c r="B2" s="3" t="s">
        <v>6</v>
      </c>
    </row>
    <row r="3" spans="1:2" x14ac:dyDescent="0.35">
      <c r="A3" t="s">
        <v>7</v>
      </c>
      <c r="B3">
        <v>284</v>
      </c>
    </row>
    <row r="4" spans="1:2" x14ac:dyDescent="0.35">
      <c r="A4" t="s">
        <v>8</v>
      </c>
      <c r="B4">
        <v>614</v>
      </c>
    </row>
    <row r="5" spans="1:2" x14ac:dyDescent="0.35">
      <c r="A5" t="s">
        <v>9</v>
      </c>
      <c r="B5">
        <v>808</v>
      </c>
    </row>
    <row r="6" spans="1:2" x14ac:dyDescent="0.35">
      <c r="A6" t="s">
        <v>10</v>
      </c>
      <c r="B6">
        <v>780</v>
      </c>
    </row>
    <row r="7" spans="1:2" x14ac:dyDescent="0.35">
      <c r="A7" t="s">
        <v>11</v>
      </c>
      <c r="B7">
        <v>691</v>
      </c>
    </row>
    <row r="8" spans="1:2" x14ac:dyDescent="0.35">
      <c r="A8" t="s">
        <v>12</v>
      </c>
      <c r="B8">
        <v>720</v>
      </c>
    </row>
    <row r="9" spans="1:2" x14ac:dyDescent="0.35">
      <c r="A9" t="s">
        <v>13</v>
      </c>
      <c r="B9">
        <v>1007</v>
      </c>
    </row>
    <row r="10" spans="1:2" x14ac:dyDescent="0.35">
      <c r="A10" t="s">
        <v>14</v>
      </c>
      <c r="B10">
        <v>969</v>
      </c>
    </row>
    <row r="11" spans="1:2" x14ac:dyDescent="0.35">
      <c r="A11" t="s">
        <v>15</v>
      </c>
      <c r="B11">
        <v>597</v>
      </c>
    </row>
    <row r="12" spans="1:2" x14ac:dyDescent="0.35">
      <c r="A12" t="s">
        <v>16</v>
      </c>
      <c r="B12">
        <v>264</v>
      </c>
    </row>
    <row r="13" spans="1:2" x14ac:dyDescent="0.35">
      <c r="A13" s="1" t="s">
        <v>17</v>
      </c>
      <c r="B13" s="1">
        <f>SUM(B2:B12)</f>
        <v>6734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"/>
  <sheetViews>
    <sheetView workbookViewId="0">
      <selection activeCell="B2" sqref="B2"/>
    </sheetView>
  </sheetViews>
  <sheetFormatPr defaultRowHeight="14.5" x14ac:dyDescent="0.35"/>
  <cols>
    <col min="1" max="1" width="10.54296875" bestFit="1" customWidth="1"/>
    <col min="2" max="2" width="9.81640625" bestFit="1" customWidth="1"/>
  </cols>
  <sheetData>
    <row r="1" spans="1:2" x14ac:dyDescent="0.35">
      <c r="A1" s="1" t="s">
        <v>3</v>
      </c>
      <c r="B1" s="1" t="s">
        <v>4</v>
      </c>
    </row>
    <row r="2" spans="1:2" x14ac:dyDescent="0.35">
      <c r="A2" t="s">
        <v>5</v>
      </c>
      <c r="B2" s="3" t="s">
        <v>6</v>
      </c>
    </row>
    <row r="3" spans="1:2" x14ac:dyDescent="0.35">
      <c r="A3" t="s">
        <v>7</v>
      </c>
      <c r="B3">
        <v>200</v>
      </c>
    </row>
    <row r="4" spans="1:2" x14ac:dyDescent="0.35">
      <c r="A4" t="s">
        <v>8</v>
      </c>
      <c r="B4">
        <v>403</v>
      </c>
    </row>
    <row r="5" spans="1:2" x14ac:dyDescent="0.35">
      <c r="A5" t="s">
        <v>9</v>
      </c>
      <c r="B5">
        <v>444</v>
      </c>
    </row>
    <row r="6" spans="1:2" x14ac:dyDescent="0.35">
      <c r="A6" t="s">
        <v>10</v>
      </c>
      <c r="B6">
        <v>421</v>
      </c>
    </row>
    <row r="7" spans="1:2" x14ac:dyDescent="0.35">
      <c r="A7" t="s">
        <v>11</v>
      </c>
      <c r="B7">
        <v>359</v>
      </c>
    </row>
    <row r="8" spans="1:2" x14ac:dyDescent="0.35">
      <c r="A8" t="s">
        <v>12</v>
      </c>
      <c r="B8">
        <v>370</v>
      </c>
    </row>
    <row r="9" spans="1:2" x14ac:dyDescent="0.35">
      <c r="A9" t="s">
        <v>13</v>
      </c>
      <c r="B9">
        <v>477</v>
      </c>
    </row>
    <row r="10" spans="1:2" x14ac:dyDescent="0.35">
      <c r="A10" t="s">
        <v>14</v>
      </c>
      <c r="B10">
        <v>394</v>
      </c>
    </row>
    <row r="11" spans="1:2" x14ac:dyDescent="0.35">
      <c r="A11" t="s">
        <v>15</v>
      </c>
      <c r="B11">
        <v>174</v>
      </c>
    </row>
    <row r="12" spans="1:2" x14ac:dyDescent="0.35">
      <c r="A12" t="s">
        <v>16</v>
      </c>
      <c r="B12">
        <v>63</v>
      </c>
    </row>
    <row r="13" spans="1:2" x14ac:dyDescent="0.35">
      <c r="A13" s="1" t="s">
        <v>17</v>
      </c>
      <c r="B13" s="1">
        <v>3308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3"/>
  <sheetViews>
    <sheetView workbookViewId="0">
      <selection activeCell="B2" sqref="B2"/>
    </sheetView>
  </sheetViews>
  <sheetFormatPr defaultRowHeight="14.5" x14ac:dyDescent="0.35"/>
  <cols>
    <col min="1" max="1" width="10.54296875" bestFit="1" customWidth="1"/>
    <col min="2" max="2" width="9.81640625" bestFit="1" customWidth="1"/>
  </cols>
  <sheetData>
    <row r="1" spans="1:2" x14ac:dyDescent="0.35">
      <c r="A1" s="1" t="s">
        <v>3</v>
      </c>
      <c r="B1" s="1" t="s">
        <v>4</v>
      </c>
    </row>
    <row r="2" spans="1:2" x14ac:dyDescent="0.35">
      <c r="A2" t="s">
        <v>5</v>
      </c>
      <c r="B2" s="3" t="s">
        <v>6</v>
      </c>
    </row>
    <row r="3" spans="1:2" x14ac:dyDescent="0.35">
      <c r="A3" t="s">
        <v>7</v>
      </c>
      <c r="B3">
        <v>84</v>
      </c>
    </row>
    <row r="4" spans="1:2" x14ac:dyDescent="0.35">
      <c r="A4" t="s">
        <v>8</v>
      </c>
      <c r="B4">
        <v>211</v>
      </c>
    </row>
    <row r="5" spans="1:2" x14ac:dyDescent="0.35">
      <c r="A5" t="s">
        <v>9</v>
      </c>
      <c r="B5">
        <v>364</v>
      </c>
    </row>
    <row r="6" spans="1:2" x14ac:dyDescent="0.35">
      <c r="A6" t="s">
        <v>10</v>
      </c>
      <c r="B6">
        <v>359</v>
      </c>
    </row>
    <row r="7" spans="1:2" x14ac:dyDescent="0.35">
      <c r="A7" t="s">
        <v>11</v>
      </c>
      <c r="B7">
        <v>332</v>
      </c>
    </row>
    <row r="8" spans="1:2" x14ac:dyDescent="0.35">
      <c r="A8" t="s">
        <v>12</v>
      </c>
      <c r="B8">
        <v>350</v>
      </c>
    </row>
    <row r="9" spans="1:2" x14ac:dyDescent="0.35">
      <c r="A9" t="s">
        <v>13</v>
      </c>
      <c r="B9">
        <v>530</v>
      </c>
    </row>
    <row r="10" spans="1:2" x14ac:dyDescent="0.35">
      <c r="A10" t="s">
        <v>14</v>
      </c>
      <c r="B10">
        <v>575</v>
      </c>
    </row>
    <row r="11" spans="1:2" x14ac:dyDescent="0.35">
      <c r="A11" t="s">
        <v>15</v>
      </c>
      <c r="B11">
        <v>423</v>
      </c>
    </row>
    <row r="12" spans="1:2" x14ac:dyDescent="0.35">
      <c r="A12" t="s">
        <v>16</v>
      </c>
      <c r="B12">
        <v>201</v>
      </c>
    </row>
    <row r="13" spans="1:2" x14ac:dyDescent="0.35">
      <c r="A13" s="1" t="s">
        <v>17</v>
      </c>
      <c r="B13" s="1">
        <v>3431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6"/>
  <sheetViews>
    <sheetView tabSelected="1" topLeftCell="A25" workbookViewId="0">
      <selection activeCell="N36" sqref="C5:N36"/>
    </sheetView>
  </sheetViews>
  <sheetFormatPr defaultRowHeight="14.5" x14ac:dyDescent="0.35"/>
  <cols>
    <col min="1" max="1" width="29.453125" bestFit="1" customWidth="1"/>
    <col min="2" max="2" width="33.81640625" bestFit="1" customWidth="1"/>
    <col min="3" max="3" width="9.81640625" bestFit="1" customWidth="1"/>
    <col min="4" max="12" width="6.453125" bestFit="1" customWidth="1"/>
    <col min="13" max="13" width="4.26953125" bestFit="1" customWidth="1"/>
    <col min="14" max="14" width="9.81640625" bestFit="1" customWidth="1"/>
  </cols>
  <sheetData>
    <row r="1" spans="1:14" x14ac:dyDescent="0.35">
      <c r="A1" s="2" t="s">
        <v>18</v>
      </c>
    </row>
    <row r="3" spans="1:14" x14ac:dyDescent="0.35">
      <c r="C3" t="s">
        <v>4</v>
      </c>
      <c r="N3" t="s">
        <v>4</v>
      </c>
    </row>
    <row r="4" spans="1:14" s="2" customFormat="1" x14ac:dyDescent="0.35">
      <c r="A4" s="2" t="s">
        <v>19</v>
      </c>
      <c r="B4" s="2" t="s">
        <v>20</v>
      </c>
      <c r="C4" s="2" t="s">
        <v>5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14" x14ac:dyDescent="0.35">
      <c r="A5" t="s">
        <v>21</v>
      </c>
      <c r="B5" t="s">
        <v>22</v>
      </c>
      <c r="C5" s="3"/>
      <c r="D5" s="3"/>
      <c r="E5" s="3" t="s">
        <v>6</v>
      </c>
      <c r="F5" s="3" t="s">
        <v>6</v>
      </c>
      <c r="G5" s="3" t="s">
        <v>6</v>
      </c>
      <c r="H5" s="3" t="s">
        <v>6</v>
      </c>
      <c r="I5" s="3" t="s">
        <v>6</v>
      </c>
      <c r="J5" s="3" t="s">
        <v>6</v>
      </c>
      <c r="K5" s="3" t="s">
        <v>6</v>
      </c>
      <c r="L5" s="3" t="s">
        <v>6</v>
      </c>
      <c r="M5" s="3"/>
      <c r="N5" s="3">
        <v>13</v>
      </c>
    </row>
    <row r="6" spans="1:14" x14ac:dyDescent="0.35">
      <c r="B6" t="s">
        <v>23</v>
      </c>
      <c r="C6" s="3"/>
      <c r="D6" s="3"/>
      <c r="E6" s="3"/>
      <c r="F6" s="3"/>
      <c r="G6" s="3"/>
      <c r="H6" s="3"/>
      <c r="I6" s="3"/>
      <c r="J6" s="3" t="s">
        <v>6</v>
      </c>
      <c r="K6" s="3" t="s">
        <v>6</v>
      </c>
      <c r="L6" s="3"/>
      <c r="M6" s="3" t="s">
        <v>6</v>
      </c>
      <c r="N6" s="3" t="s">
        <v>6</v>
      </c>
    </row>
    <row r="7" spans="1:14" x14ac:dyDescent="0.35">
      <c r="B7" t="s">
        <v>24</v>
      </c>
      <c r="C7" s="3"/>
      <c r="D7" s="3" t="s">
        <v>6</v>
      </c>
      <c r="E7" s="3" t="s">
        <v>6</v>
      </c>
      <c r="F7" s="3" t="s">
        <v>6</v>
      </c>
      <c r="G7" s="3" t="s">
        <v>6</v>
      </c>
      <c r="H7" s="3">
        <v>12</v>
      </c>
      <c r="I7" s="3">
        <v>8</v>
      </c>
      <c r="J7" s="3">
        <v>7</v>
      </c>
      <c r="K7" s="3">
        <v>6</v>
      </c>
      <c r="L7" s="3" t="s">
        <v>6</v>
      </c>
      <c r="M7" s="3">
        <v>6</v>
      </c>
      <c r="N7" s="3">
        <v>50</v>
      </c>
    </row>
    <row r="8" spans="1:14" x14ac:dyDescent="0.35">
      <c r="B8" t="s">
        <v>25</v>
      </c>
      <c r="C8" s="3"/>
      <c r="D8" s="3" t="s">
        <v>6</v>
      </c>
      <c r="E8" s="3">
        <v>7</v>
      </c>
      <c r="F8" s="3">
        <v>13</v>
      </c>
      <c r="G8" s="3">
        <v>28</v>
      </c>
      <c r="H8" s="3">
        <v>20</v>
      </c>
      <c r="I8" s="3">
        <v>22</v>
      </c>
      <c r="J8" s="3">
        <v>29</v>
      </c>
      <c r="K8" s="3">
        <v>38</v>
      </c>
      <c r="L8" s="3">
        <v>14</v>
      </c>
      <c r="M8" s="3" t="s">
        <v>6</v>
      </c>
      <c r="N8" s="3">
        <v>177</v>
      </c>
    </row>
    <row r="9" spans="1:14" x14ac:dyDescent="0.35">
      <c r="B9" t="s">
        <v>26</v>
      </c>
      <c r="C9" s="3"/>
      <c r="D9" s="3"/>
      <c r="E9" s="3"/>
      <c r="F9" s="3" t="s">
        <v>6</v>
      </c>
      <c r="G9" s="3" t="s">
        <v>6</v>
      </c>
      <c r="H9" s="3" t="s">
        <v>6</v>
      </c>
      <c r="I9" s="3" t="s">
        <v>6</v>
      </c>
      <c r="J9" s="3">
        <v>14</v>
      </c>
      <c r="K9" s="3">
        <v>11</v>
      </c>
      <c r="L9" s="3" t="s">
        <v>6</v>
      </c>
      <c r="M9" s="3" t="s">
        <v>6</v>
      </c>
      <c r="N9" s="3">
        <v>37</v>
      </c>
    </row>
    <row r="10" spans="1:14" x14ac:dyDescent="0.35">
      <c r="A10" t="s">
        <v>27</v>
      </c>
      <c r="C10" s="3"/>
      <c r="D10" s="3" t="s">
        <v>6</v>
      </c>
      <c r="E10" s="3">
        <v>11</v>
      </c>
      <c r="F10" s="3">
        <v>17</v>
      </c>
      <c r="G10" s="3">
        <v>34</v>
      </c>
      <c r="H10" s="3">
        <v>35</v>
      </c>
      <c r="I10" s="3">
        <v>36</v>
      </c>
      <c r="J10" s="3">
        <v>54</v>
      </c>
      <c r="K10" s="3">
        <v>59</v>
      </c>
      <c r="L10" s="3">
        <v>20</v>
      </c>
      <c r="M10" s="3">
        <v>12</v>
      </c>
      <c r="N10" s="3">
        <v>281</v>
      </c>
    </row>
    <row r="11" spans="1:14" x14ac:dyDescent="0.35">
      <c r="A11" t="s">
        <v>28</v>
      </c>
      <c r="B11" t="s">
        <v>29</v>
      </c>
      <c r="C11" s="3"/>
      <c r="D11" s="3">
        <v>51</v>
      </c>
      <c r="E11" s="3">
        <v>107</v>
      </c>
      <c r="F11" s="3">
        <v>175</v>
      </c>
      <c r="G11" s="3">
        <v>169</v>
      </c>
      <c r="H11" s="3">
        <v>141</v>
      </c>
      <c r="I11" s="3">
        <v>136</v>
      </c>
      <c r="J11" s="3">
        <v>196</v>
      </c>
      <c r="K11" s="3">
        <v>200</v>
      </c>
      <c r="L11" s="3">
        <v>132</v>
      </c>
      <c r="M11" s="3">
        <v>45</v>
      </c>
      <c r="N11" s="3">
        <v>1352</v>
      </c>
    </row>
    <row r="12" spans="1:14" x14ac:dyDescent="0.35">
      <c r="A12" t="s">
        <v>30</v>
      </c>
      <c r="C12" s="3"/>
      <c r="D12" s="3">
        <v>51</v>
      </c>
      <c r="E12" s="3">
        <v>107</v>
      </c>
      <c r="F12" s="3">
        <v>175</v>
      </c>
      <c r="G12" s="3">
        <v>169</v>
      </c>
      <c r="H12" s="3">
        <v>141</v>
      </c>
      <c r="I12" s="3">
        <v>136</v>
      </c>
      <c r="J12" s="3">
        <v>196</v>
      </c>
      <c r="K12" s="3">
        <v>200</v>
      </c>
      <c r="L12" s="3">
        <v>132</v>
      </c>
      <c r="M12" s="3">
        <v>45</v>
      </c>
      <c r="N12" s="3">
        <v>1352</v>
      </c>
    </row>
    <row r="13" spans="1:14" x14ac:dyDescent="0.35">
      <c r="A13" t="s">
        <v>31</v>
      </c>
      <c r="B13" t="s">
        <v>32</v>
      </c>
      <c r="C13" s="3" t="s">
        <v>6</v>
      </c>
      <c r="D13" s="3">
        <v>8</v>
      </c>
      <c r="E13" s="3">
        <v>11</v>
      </c>
      <c r="F13" s="3">
        <v>15</v>
      </c>
      <c r="G13" s="3">
        <v>19</v>
      </c>
      <c r="H13" s="3">
        <v>25</v>
      </c>
      <c r="I13" s="3">
        <v>30</v>
      </c>
      <c r="J13" s="3">
        <v>103</v>
      </c>
      <c r="K13" s="3">
        <v>156</v>
      </c>
      <c r="L13" s="3">
        <v>155</v>
      </c>
      <c r="M13" s="3">
        <v>81</v>
      </c>
      <c r="N13" s="3">
        <v>605</v>
      </c>
    </row>
    <row r="14" spans="1:14" x14ac:dyDescent="0.35">
      <c r="B14" t="s">
        <v>33</v>
      </c>
      <c r="C14" s="3"/>
      <c r="D14" s="3" t="s">
        <v>6</v>
      </c>
      <c r="E14" s="3">
        <v>53</v>
      </c>
      <c r="F14" s="3">
        <v>108</v>
      </c>
      <c r="G14" s="3">
        <v>88</v>
      </c>
      <c r="H14" s="3">
        <v>71</v>
      </c>
      <c r="I14" s="3">
        <v>78</v>
      </c>
      <c r="J14" s="3">
        <v>126</v>
      </c>
      <c r="K14" s="3">
        <v>108</v>
      </c>
      <c r="L14" s="3">
        <v>72</v>
      </c>
      <c r="M14" s="3">
        <v>29</v>
      </c>
      <c r="N14" s="3">
        <v>738</v>
      </c>
    </row>
    <row r="15" spans="1:14" x14ac:dyDescent="0.35">
      <c r="B15" t="s">
        <v>34</v>
      </c>
      <c r="C15" s="3"/>
      <c r="D15" s="3"/>
      <c r="E15" s="3" t="s">
        <v>6</v>
      </c>
      <c r="F15" s="3" t="s">
        <v>6</v>
      </c>
      <c r="G15" s="3" t="s">
        <v>6</v>
      </c>
      <c r="H15" s="3" t="s">
        <v>6</v>
      </c>
      <c r="I15" s="3" t="s">
        <v>6</v>
      </c>
      <c r="J15" s="3" t="s">
        <v>6</v>
      </c>
      <c r="K15" s="3" t="s">
        <v>6</v>
      </c>
      <c r="L15" s="3" t="s">
        <v>6</v>
      </c>
      <c r="M15" s="3">
        <v>7</v>
      </c>
      <c r="N15" s="3">
        <v>25</v>
      </c>
    </row>
    <row r="16" spans="1:14" x14ac:dyDescent="0.35">
      <c r="B16" t="s">
        <v>35</v>
      </c>
      <c r="C16" s="3"/>
      <c r="D16" s="3">
        <v>14</v>
      </c>
      <c r="E16" s="3">
        <v>21</v>
      </c>
      <c r="F16" s="3">
        <v>34</v>
      </c>
      <c r="G16" s="3">
        <v>17</v>
      </c>
      <c r="H16" s="3">
        <v>21</v>
      </c>
      <c r="I16" s="3">
        <v>22</v>
      </c>
      <c r="J16" s="3">
        <v>14</v>
      </c>
      <c r="K16" s="3" t="s">
        <v>6</v>
      </c>
      <c r="L16" s="3" t="s">
        <v>6</v>
      </c>
      <c r="M16" s="3" t="s">
        <v>6</v>
      </c>
      <c r="N16" s="3">
        <v>151</v>
      </c>
    </row>
    <row r="17" spans="1:14" x14ac:dyDescent="0.35">
      <c r="B17" t="s">
        <v>36</v>
      </c>
      <c r="C17" s="3"/>
      <c r="D17" s="3"/>
      <c r="E17" s="3"/>
      <c r="F17" s="3">
        <v>7</v>
      </c>
      <c r="G17" s="3">
        <v>8</v>
      </c>
      <c r="H17" s="3" t="s">
        <v>6</v>
      </c>
      <c r="I17" s="3">
        <v>23</v>
      </c>
      <c r="J17" s="3">
        <v>11</v>
      </c>
      <c r="K17" s="3">
        <v>13</v>
      </c>
      <c r="L17" s="3">
        <v>10</v>
      </c>
      <c r="M17" s="3">
        <v>8</v>
      </c>
      <c r="N17" s="3">
        <v>85</v>
      </c>
    </row>
    <row r="18" spans="1:14" x14ac:dyDescent="0.35">
      <c r="B18" t="s">
        <v>37</v>
      </c>
      <c r="C18" s="3"/>
      <c r="D18" s="3" t="s">
        <v>6</v>
      </c>
      <c r="E18" s="3">
        <v>6</v>
      </c>
      <c r="F18" s="3" t="s">
        <v>6</v>
      </c>
      <c r="G18" s="3" t="s">
        <v>6</v>
      </c>
      <c r="H18" s="3" t="s">
        <v>6</v>
      </c>
      <c r="I18" s="3" t="s">
        <v>6</v>
      </c>
      <c r="J18" s="3" t="s">
        <v>6</v>
      </c>
      <c r="K18" s="3" t="s">
        <v>6</v>
      </c>
      <c r="L18" s="3"/>
      <c r="M18" s="3"/>
      <c r="N18" s="3">
        <v>29</v>
      </c>
    </row>
    <row r="19" spans="1:14" x14ac:dyDescent="0.35">
      <c r="A19" t="s">
        <v>38</v>
      </c>
      <c r="C19" s="3" t="s">
        <v>6</v>
      </c>
      <c r="D19" s="3">
        <v>28</v>
      </c>
      <c r="E19" s="3">
        <v>93</v>
      </c>
      <c r="F19" s="3">
        <v>169</v>
      </c>
      <c r="G19" s="3">
        <v>138</v>
      </c>
      <c r="H19" s="3">
        <v>125</v>
      </c>
      <c r="I19" s="3">
        <v>158</v>
      </c>
      <c r="J19" s="3">
        <v>255</v>
      </c>
      <c r="K19" s="3">
        <v>284</v>
      </c>
      <c r="L19" s="3">
        <v>240</v>
      </c>
      <c r="M19" s="3">
        <v>125</v>
      </c>
      <c r="N19" s="3">
        <v>1617</v>
      </c>
    </row>
    <row r="20" spans="1:14" x14ac:dyDescent="0.35">
      <c r="A20" t="s">
        <v>39</v>
      </c>
      <c r="B20" t="s">
        <v>40</v>
      </c>
      <c r="C20" s="3"/>
      <c r="D20" s="3"/>
      <c r="E20" s="3"/>
      <c r="F20" s="3" t="s">
        <v>6</v>
      </c>
      <c r="G20" s="3">
        <v>16</v>
      </c>
      <c r="H20" s="3">
        <v>15</v>
      </c>
      <c r="I20" s="3">
        <v>10</v>
      </c>
      <c r="J20" s="3">
        <v>8</v>
      </c>
      <c r="K20" s="3">
        <v>11</v>
      </c>
      <c r="L20" s="3" t="s">
        <v>6</v>
      </c>
      <c r="M20" s="3" t="s">
        <v>6</v>
      </c>
      <c r="N20" s="3">
        <v>65</v>
      </c>
    </row>
    <row r="21" spans="1:14" x14ac:dyDescent="0.35">
      <c r="A21" t="s">
        <v>41</v>
      </c>
      <c r="C21" s="3"/>
      <c r="D21" s="3"/>
      <c r="E21" s="3"/>
      <c r="F21" s="3" t="s">
        <v>6</v>
      </c>
      <c r="G21" s="3">
        <v>16</v>
      </c>
      <c r="H21" s="3">
        <v>15</v>
      </c>
      <c r="I21" s="3">
        <v>10</v>
      </c>
      <c r="J21" s="3">
        <v>8</v>
      </c>
      <c r="K21" s="3">
        <v>11</v>
      </c>
      <c r="L21" s="3" t="s">
        <v>6</v>
      </c>
      <c r="M21" s="3" t="s">
        <v>6</v>
      </c>
      <c r="N21" s="3">
        <v>65</v>
      </c>
    </row>
    <row r="22" spans="1:14" x14ac:dyDescent="0.35">
      <c r="A22" t="s">
        <v>42</v>
      </c>
      <c r="B22" t="s">
        <v>43</v>
      </c>
      <c r="C22" s="3"/>
      <c r="D22" s="3"/>
      <c r="E22" s="3"/>
      <c r="F22" s="3" t="s">
        <v>6</v>
      </c>
      <c r="G22" s="3" t="s">
        <v>6</v>
      </c>
      <c r="H22" s="3"/>
      <c r="I22" s="3"/>
      <c r="J22" s="3" t="s">
        <v>6</v>
      </c>
      <c r="K22" s="3" t="s">
        <v>6</v>
      </c>
      <c r="L22" s="3" t="s">
        <v>6</v>
      </c>
      <c r="M22" s="3" t="s">
        <v>6</v>
      </c>
      <c r="N22" s="3">
        <v>13</v>
      </c>
    </row>
    <row r="23" spans="1:14" x14ac:dyDescent="0.35">
      <c r="B23" t="s">
        <v>44</v>
      </c>
      <c r="C23" s="3"/>
      <c r="D23" s="3"/>
      <c r="E23" s="3"/>
      <c r="F23" s="3"/>
      <c r="G23" s="3"/>
      <c r="H23" s="3" t="s">
        <v>6</v>
      </c>
      <c r="I23" s="3"/>
      <c r="J23" s="3"/>
      <c r="K23" s="3"/>
      <c r="L23" s="3"/>
      <c r="M23" s="3"/>
      <c r="N23" s="3" t="s">
        <v>6</v>
      </c>
    </row>
    <row r="24" spans="1:14" x14ac:dyDescent="0.35">
      <c r="B24" t="s">
        <v>45</v>
      </c>
      <c r="C24" s="3"/>
      <c r="D24" s="3"/>
      <c r="E24" s="3"/>
      <c r="F24" s="3"/>
      <c r="G24" s="3"/>
      <c r="H24" s="3" t="s">
        <v>6</v>
      </c>
      <c r="I24" s="3"/>
      <c r="J24" s="3"/>
      <c r="K24" s="3"/>
      <c r="L24" s="3" t="s">
        <v>6</v>
      </c>
      <c r="M24" s="3"/>
      <c r="N24" s="3" t="s">
        <v>6</v>
      </c>
    </row>
    <row r="25" spans="1:14" x14ac:dyDescent="0.35">
      <c r="B25" t="s">
        <v>46</v>
      </c>
      <c r="C25" s="3"/>
      <c r="D25" s="3"/>
      <c r="E25" s="3"/>
      <c r="F25" s="3" t="s">
        <v>6</v>
      </c>
      <c r="G25" s="3" t="s">
        <v>6</v>
      </c>
      <c r="H25" s="3" t="s">
        <v>6</v>
      </c>
      <c r="I25" s="3">
        <v>6</v>
      </c>
      <c r="J25" s="3"/>
      <c r="K25" s="3" t="s">
        <v>6</v>
      </c>
      <c r="L25" s="3" t="s">
        <v>6</v>
      </c>
      <c r="M25" s="3"/>
      <c r="N25" s="3">
        <v>13</v>
      </c>
    </row>
    <row r="26" spans="1:14" x14ac:dyDescent="0.35">
      <c r="A26" t="s">
        <v>47</v>
      </c>
      <c r="C26" s="3"/>
      <c r="D26" s="3"/>
      <c r="E26" s="3"/>
      <c r="F26" s="3" t="s">
        <v>6</v>
      </c>
      <c r="G26" s="3" t="s">
        <v>6</v>
      </c>
      <c r="H26" s="3" t="s">
        <v>6</v>
      </c>
      <c r="I26" s="3">
        <v>6</v>
      </c>
      <c r="J26" s="3" t="s">
        <v>6</v>
      </c>
      <c r="K26" s="3" t="s">
        <v>6</v>
      </c>
      <c r="L26" s="3" t="s">
        <v>6</v>
      </c>
      <c r="M26" s="3" t="s">
        <v>6</v>
      </c>
      <c r="N26" s="3">
        <v>29</v>
      </c>
    </row>
    <row r="27" spans="1:14" x14ac:dyDescent="0.35">
      <c r="A27" t="s">
        <v>48</v>
      </c>
      <c r="B27" t="s">
        <v>49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 t="s">
        <v>6</v>
      </c>
      <c r="N27" s="3" t="s">
        <v>6</v>
      </c>
    </row>
    <row r="28" spans="1:14" x14ac:dyDescent="0.35">
      <c r="A28" t="s">
        <v>50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 t="s">
        <v>6</v>
      </c>
      <c r="N28" s="3" t="s">
        <v>6</v>
      </c>
    </row>
    <row r="29" spans="1:14" x14ac:dyDescent="0.35">
      <c r="A29" t="s">
        <v>51</v>
      </c>
      <c r="B29" t="s">
        <v>51</v>
      </c>
      <c r="C29" s="3"/>
      <c r="D29" s="3"/>
      <c r="E29" s="3"/>
      <c r="F29" s="3"/>
      <c r="G29" s="3"/>
      <c r="H29" s="3"/>
      <c r="I29" s="3"/>
      <c r="J29" s="3" t="s">
        <v>6</v>
      </c>
      <c r="K29" s="3" t="s">
        <v>6</v>
      </c>
      <c r="L29" s="3" t="s">
        <v>6</v>
      </c>
      <c r="M29" s="3" t="s">
        <v>6</v>
      </c>
      <c r="N29" s="3">
        <v>8</v>
      </c>
    </row>
    <row r="30" spans="1:14" x14ac:dyDescent="0.35">
      <c r="A30" t="s">
        <v>52</v>
      </c>
      <c r="C30" s="3"/>
      <c r="D30" s="3"/>
      <c r="E30" s="3"/>
      <c r="F30" s="3"/>
      <c r="G30" s="3"/>
      <c r="H30" s="3"/>
      <c r="I30" s="3"/>
      <c r="J30" s="3" t="s">
        <v>6</v>
      </c>
      <c r="K30" s="3" t="s">
        <v>6</v>
      </c>
      <c r="L30" s="3" t="s">
        <v>6</v>
      </c>
      <c r="M30" s="3" t="s">
        <v>6</v>
      </c>
      <c r="N30" s="3">
        <v>8</v>
      </c>
    </row>
    <row r="31" spans="1:14" x14ac:dyDescent="0.35">
      <c r="A31" t="s">
        <v>53</v>
      </c>
      <c r="B31" t="s">
        <v>54</v>
      </c>
      <c r="C31" s="3"/>
      <c r="D31" s="3" t="s">
        <v>6</v>
      </c>
      <c r="E31" s="3" t="s">
        <v>6</v>
      </c>
      <c r="F31" s="3" t="s">
        <v>6</v>
      </c>
      <c r="G31" s="3" t="s">
        <v>6</v>
      </c>
      <c r="H31" s="3">
        <v>7</v>
      </c>
      <c r="I31" s="3" t="s">
        <v>6</v>
      </c>
      <c r="J31" s="3">
        <v>15</v>
      </c>
      <c r="K31" s="3">
        <v>14</v>
      </c>
      <c r="L31" s="3">
        <v>17</v>
      </c>
      <c r="M31" s="3">
        <v>14</v>
      </c>
      <c r="N31" s="3">
        <v>75</v>
      </c>
    </row>
    <row r="32" spans="1:14" x14ac:dyDescent="0.35">
      <c r="B32" t="s">
        <v>55</v>
      </c>
      <c r="C32" s="3"/>
      <c r="D32" s="3"/>
      <c r="E32" s="3"/>
      <c r="F32" s="3"/>
      <c r="G32" s="3"/>
      <c r="H32" s="3"/>
      <c r="I32" s="3"/>
      <c r="J32" s="3" t="s">
        <v>6</v>
      </c>
      <c r="K32" s="3" t="s">
        <v>6</v>
      </c>
      <c r="L32" s="3" t="s">
        <v>6</v>
      </c>
      <c r="M32" s="3" t="s">
        <v>6</v>
      </c>
      <c r="N32" s="3">
        <v>7</v>
      </c>
    </row>
    <row r="33" spans="1:14" x14ac:dyDescent="0.35">
      <c r="B33" t="s">
        <v>53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 t="s">
        <v>6</v>
      </c>
      <c r="N33" s="3" t="s">
        <v>6</v>
      </c>
    </row>
    <row r="34" spans="1:14" x14ac:dyDescent="0.35">
      <c r="B34" t="s">
        <v>56</v>
      </c>
      <c r="C34" s="3"/>
      <c r="D34" s="3" t="s">
        <v>6</v>
      </c>
      <c r="E34" s="3" t="s">
        <v>6</v>
      </c>
      <c r="F34" s="3">
        <v>6</v>
      </c>
      <c r="G34" s="3" t="s">
        <v>6</v>
      </c>
      <c r="H34" s="3">
        <v>8</v>
      </c>
      <c r="I34" s="3" t="s">
        <v>6</v>
      </c>
      <c r="J34" s="3">
        <v>6</v>
      </c>
      <c r="K34" s="3" t="s">
        <v>6</v>
      </c>
      <c r="L34" s="3">
        <v>8</v>
      </c>
      <c r="M34" s="3" t="s">
        <v>6</v>
      </c>
      <c r="N34" s="3">
        <v>43</v>
      </c>
    </row>
    <row r="35" spans="1:14" x14ac:dyDescent="0.35">
      <c r="A35" t="s">
        <v>57</v>
      </c>
      <c r="C35" s="3"/>
      <c r="D35" s="3" t="s">
        <v>6</v>
      </c>
      <c r="E35" s="3" t="s">
        <v>6</v>
      </c>
      <c r="F35" s="3">
        <v>7</v>
      </c>
      <c r="G35" s="3" t="s">
        <v>6</v>
      </c>
      <c r="H35" s="3">
        <v>15</v>
      </c>
      <c r="I35" s="3">
        <v>7</v>
      </c>
      <c r="J35" s="3">
        <v>22</v>
      </c>
      <c r="K35" s="3">
        <v>22</v>
      </c>
      <c r="L35" s="3">
        <v>27</v>
      </c>
      <c r="M35" s="3">
        <v>18</v>
      </c>
      <c r="N35" s="3">
        <v>126</v>
      </c>
    </row>
    <row r="36" spans="1:14" s="1" customFormat="1" x14ac:dyDescent="0.35">
      <c r="A36" s="1" t="s">
        <v>17</v>
      </c>
      <c r="C36" s="4" t="s">
        <v>6</v>
      </c>
      <c r="D36" s="4">
        <v>84</v>
      </c>
      <c r="E36" s="4">
        <v>211</v>
      </c>
      <c r="F36" s="4">
        <v>364</v>
      </c>
      <c r="G36" s="4">
        <v>359</v>
      </c>
      <c r="H36" s="4">
        <v>332</v>
      </c>
      <c r="I36" s="4">
        <v>350</v>
      </c>
      <c r="J36" s="4">
        <v>529</v>
      </c>
      <c r="K36" s="4">
        <v>576</v>
      </c>
      <c r="L36" s="4">
        <v>423</v>
      </c>
      <c r="M36" s="4">
        <v>201</v>
      </c>
      <c r="N36" s="4">
        <v>3431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4"/>
  <sheetViews>
    <sheetView workbookViewId="0">
      <selection activeCell="C5" sqref="C5:N34"/>
    </sheetView>
  </sheetViews>
  <sheetFormatPr defaultRowHeight="14.5" x14ac:dyDescent="0.35"/>
  <cols>
    <col min="1" max="1" width="29.453125" bestFit="1" customWidth="1"/>
    <col min="2" max="2" width="33.81640625" bestFit="1" customWidth="1"/>
    <col min="3" max="3" width="9.81640625" bestFit="1" customWidth="1"/>
    <col min="4" max="12" width="6.453125" bestFit="1" customWidth="1"/>
    <col min="13" max="13" width="4.26953125" bestFit="1" customWidth="1"/>
    <col min="14" max="14" width="9.81640625" bestFit="1" customWidth="1"/>
  </cols>
  <sheetData>
    <row r="1" spans="1:14" x14ac:dyDescent="0.35">
      <c r="A1" s="2" t="s">
        <v>58</v>
      </c>
    </row>
    <row r="2" spans="1:14" x14ac:dyDescent="0.35">
      <c r="A2" s="2"/>
    </row>
    <row r="3" spans="1:14" x14ac:dyDescent="0.35">
      <c r="C3" t="s">
        <v>4</v>
      </c>
      <c r="N3" t="s">
        <v>4</v>
      </c>
    </row>
    <row r="4" spans="1:14" s="1" customFormat="1" x14ac:dyDescent="0.35">
      <c r="A4" s="1" t="s">
        <v>19</v>
      </c>
      <c r="B4" s="1" t="s">
        <v>20</v>
      </c>
      <c r="C4" s="1" t="s">
        <v>5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</row>
    <row r="5" spans="1:14" x14ac:dyDescent="0.35">
      <c r="A5" t="s">
        <v>21</v>
      </c>
      <c r="B5" t="s">
        <v>22</v>
      </c>
      <c r="C5" s="3"/>
      <c r="D5" s="3"/>
      <c r="E5" s="3" t="s">
        <v>6</v>
      </c>
      <c r="F5" s="3" t="s">
        <v>6</v>
      </c>
      <c r="G5" s="3" t="s">
        <v>6</v>
      </c>
      <c r="H5" s="3" t="s">
        <v>6</v>
      </c>
      <c r="I5" s="3" t="s">
        <v>6</v>
      </c>
      <c r="J5" s="3"/>
      <c r="K5" s="3" t="s">
        <v>6</v>
      </c>
      <c r="L5" s="3"/>
      <c r="M5" s="3"/>
      <c r="N5" s="3">
        <v>14</v>
      </c>
    </row>
    <row r="6" spans="1:14" x14ac:dyDescent="0.35">
      <c r="B6" t="s">
        <v>23</v>
      </c>
      <c r="C6" s="3"/>
      <c r="D6" s="3" t="s">
        <v>6</v>
      </c>
      <c r="E6" s="3" t="s">
        <v>6</v>
      </c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3">
        <v>26</v>
      </c>
    </row>
    <row r="7" spans="1:14" x14ac:dyDescent="0.35">
      <c r="B7" t="s">
        <v>24</v>
      </c>
      <c r="C7" s="3"/>
      <c r="D7" s="3"/>
      <c r="E7" s="3" t="s">
        <v>6</v>
      </c>
      <c r="F7" s="3"/>
      <c r="G7" s="3" t="s">
        <v>6</v>
      </c>
      <c r="H7" s="3" t="s">
        <v>6</v>
      </c>
      <c r="I7" s="3">
        <v>6</v>
      </c>
      <c r="J7" s="3" t="s">
        <v>6</v>
      </c>
      <c r="K7" s="3">
        <v>6</v>
      </c>
      <c r="L7" s="3" t="s">
        <v>6</v>
      </c>
      <c r="M7" s="3"/>
      <c r="N7" s="3">
        <v>28</v>
      </c>
    </row>
    <row r="8" spans="1:14" x14ac:dyDescent="0.35">
      <c r="B8" t="s">
        <v>25</v>
      </c>
      <c r="C8" s="3"/>
      <c r="D8" s="3"/>
      <c r="E8" s="3">
        <v>17</v>
      </c>
      <c r="F8" s="3">
        <v>28</v>
      </c>
      <c r="G8" s="3">
        <v>40</v>
      </c>
      <c r="H8" s="3">
        <v>45</v>
      </c>
      <c r="I8" s="3">
        <v>35</v>
      </c>
      <c r="J8" s="3">
        <v>46</v>
      </c>
      <c r="K8" s="3">
        <v>48</v>
      </c>
      <c r="L8" s="3">
        <v>18</v>
      </c>
      <c r="M8" s="3">
        <v>12</v>
      </c>
      <c r="N8" s="3">
        <v>289</v>
      </c>
    </row>
    <row r="9" spans="1:14" x14ac:dyDescent="0.35">
      <c r="B9" t="s">
        <v>26</v>
      </c>
      <c r="C9" s="3"/>
      <c r="D9" s="3"/>
      <c r="E9" s="3"/>
      <c r="F9" s="3"/>
      <c r="G9" s="3" t="s">
        <v>6</v>
      </c>
      <c r="H9" s="3" t="s">
        <v>6</v>
      </c>
      <c r="I9" s="3">
        <v>7</v>
      </c>
      <c r="J9" s="3">
        <v>9</v>
      </c>
      <c r="K9" s="3" t="s">
        <v>6</v>
      </c>
      <c r="L9" s="3"/>
      <c r="M9" s="3"/>
      <c r="N9" s="3">
        <v>22</v>
      </c>
    </row>
    <row r="10" spans="1:14" x14ac:dyDescent="0.35">
      <c r="A10" t="s">
        <v>27</v>
      </c>
      <c r="C10" s="3"/>
      <c r="D10" s="3" t="s">
        <v>6</v>
      </c>
      <c r="E10" s="3">
        <v>23</v>
      </c>
      <c r="F10" s="3">
        <v>33</v>
      </c>
      <c r="G10" s="3">
        <v>49</v>
      </c>
      <c r="H10" s="3">
        <v>56</v>
      </c>
      <c r="I10" s="3">
        <v>54</v>
      </c>
      <c r="J10" s="3">
        <v>65</v>
      </c>
      <c r="K10" s="3">
        <v>62</v>
      </c>
      <c r="L10" s="3">
        <v>23</v>
      </c>
      <c r="M10" s="3">
        <v>13</v>
      </c>
      <c r="N10" s="3">
        <v>379</v>
      </c>
    </row>
    <row r="11" spans="1:14" x14ac:dyDescent="0.35">
      <c r="A11" t="s">
        <v>28</v>
      </c>
      <c r="B11" t="s">
        <v>29</v>
      </c>
      <c r="C11" s="3"/>
      <c r="D11" s="3">
        <v>142</v>
      </c>
      <c r="E11" s="3">
        <v>205</v>
      </c>
      <c r="F11" s="3">
        <v>193</v>
      </c>
      <c r="G11" s="3">
        <v>167</v>
      </c>
      <c r="H11" s="3">
        <v>109</v>
      </c>
      <c r="I11" s="3">
        <v>116</v>
      </c>
      <c r="J11" s="3">
        <v>141</v>
      </c>
      <c r="K11" s="3">
        <v>107</v>
      </c>
      <c r="L11" s="3">
        <v>35</v>
      </c>
      <c r="M11" s="3">
        <v>6</v>
      </c>
      <c r="N11" s="3">
        <v>1221</v>
      </c>
    </row>
    <row r="12" spans="1:14" x14ac:dyDescent="0.35">
      <c r="A12" t="s">
        <v>30</v>
      </c>
      <c r="C12" s="3"/>
      <c r="D12" s="3">
        <v>142</v>
      </c>
      <c r="E12" s="3">
        <v>205</v>
      </c>
      <c r="F12" s="3">
        <v>193</v>
      </c>
      <c r="G12" s="3">
        <v>167</v>
      </c>
      <c r="H12" s="3">
        <v>109</v>
      </c>
      <c r="I12" s="3">
        <v>116</v>
      </c>
      <c r="J12" s="3">
        <v>141</v>
      </c>
      <c r="K12" s="3">
        <v>107</v>
      </c>
      <c r="L12" s="3">
        <v>35</v>
      </c>
      <c r="M12" s="3">
        <v>6</v>
      </c>
      <c r="N12" s="3">
        <v>1221</v>
      </c>
    </row>
    <row r="13" spans="1:14" x14ac:dyDescent="0.35">
      <c r="A13" t="s">
        <v>31</v>
      </c>
      <c r="B13" t="s">
        <v>32</v>
      </c>
      <c r="C13" s="3" t="s">
        <v>6</v>
      </c>
      <c r="D13" s="3">
        <v>16</v>
      </c>
      <c r="E13" s="3">
        <v>16</v>
      </c>
      <c r="F13" s="3">
        <v>18</v>
      </c>
      <c r="G13" s="3">
        <v>20</v>
      </c>
      <c r="H13" s="3">
        <v>18</v>
      </c>
      <c r="I13" s="3">
        <v>28</v>
      </c>
      <c r="J13" s="3">
        <v>77</v>
      </c>
      <c r="K13" s="3">
        <v>88</v>
      </c>
      <c r="L13" s="3">
        <v>57</v>
      </c>
      <c r="M13" s="3">
        <v>27</v>
      </c>
      <c r="N13" s="3">
        <v>366</v>
      </c>
    </row>
    <row r="14" spans="1:14" x14ac:dyDescent="0.35">
      <c r="B14" t="s">
        <v>33</v>
      </c>
      <c r="C14" s="3" t="s">
        <v>6</v>
      </c>
      <c r="D14" s="3">
        <v>12</v>
      </c>
      <c r="E14" s="3">
        <v>94</v>
      </c>
      <c r="F14" s="3">
        <v>129</v>
      </c>
      <c r="G14" s="3">
        <v>106</v>
      </c>
      <c r="H14" s="3">
        <v>87</v>
      </c>
      <c r="I14" s="3">
        <v>101</v>
      </c>
      <c r="J14" s="3">
        <v>115</v>
      </c>
      <c r="K14" s="3">
        <v>77</v>
      </c>
      <c r="L14" s="3">
        <v>22</v>
      </c>
      <c r="M14" s="3" t="s">
        <v>6</v>
      </c>
      <c r="N14" s="3">
        <v>747</v>
      </c>
    </row>
    <row r="15" spans="1:14" x14ac:dyDescent="0.35">
      <c r="B15" t="s">
        <v>34</v>
      </c>
      <c r="C15" s="3"/>
      <c r="D15" s="3"/>
      <c r="E15" s="3" t="s">
        <v>6</v>
      </c>
      <c r="F15" s="3" t="s">
        <v>6</v>
      </c>
      <c r="G15" s="3" t="s">
        <v>6</v>
      </c>
      <c r="H15" s="3"/>
      <c r="I15" s="3"/>
      <c r="J15" s="3" t="s">
        <v>6</v>
      </c>
      <c r="K15" s="3" t="s">
        <v>6</v>
      </c>
      <c r="L15" s="3" t="s">
        <v>6</v>
      </c>
      <c r="M15" s="3" t="s">
        <v>6</v>
      </c>
      <c r="N15" s="3">
        <v>18</v>
      </c>
    </row>
    <row r="16" spans="1:14" x14ac:dyDescent="0.35">
      <c r="B16" t="s">
        <v>35</v>
      </c>
      <c r="C16" s="3"/>
      <c r="D16" s="3">
        <v>23</v>
      </c>
      <c r="E16" s="3">
        <v>53</v>
      </c>
      <c r="F16" s="3">
        <v>55</v>
      </c>
      <c r="G16" s="3">
        <v>48</v>
      </c>
      <c r="H16" s="3">
        <v>46</v>
      </c>
      <c r="I16" s="3">
        <v>46</v>
      </c>
      <c r="J16" s="3">
        <v>37</v>
      </c>
      <c r="K16" s="3">
        <v>32</v>
      </c>
      <c r="L16" s="3">
        <v>13</v>
      </c>
      <c r="M16" s="3" t="s">
        <v>6</v>
      </c>
      <c r="N16" s="3">
        <v>354</v>
      </c>
    </row>
    <row r="17" spans="1:14" x14ac:dyDescent="0.35">
      <c r="B17" t="s">
        <v>36</v>
      </c>
      <c r="C17" s="3"/>
      <c r="D17" s="3"/>
      <c r="E17" s="3"/>
      <c r="F17" s="3" t="s">
        <v>6</v>
      </c>
      <c r="G17" s="3">
        <v>6</v>
      </c>
      <c r="H17" s="3" t="s">
        <v>6</v>
      </c>
      <c r="I17" s="3">
        <v>7</v>
      </c>
      <c r="J17" s="3">
        <v>6</v>
      </c>
      <c r="K17" s="3">
        <v>8</v>
      </c>
      <c r="L17" s="3" t="s">
        <v>6</v>
      </c>
      <c r="M17" s="3" t="s">
        <v>6</v>
      </c>
      <c r="N17" s="3">
        <v>33</v>
      </c>
    </row>
    <row r="18" spans="1:14" x14ac:dyDescent="0.35">
      <c r="B18" t="s">
        <v>37</v>
      </c>
      <c r="C18" s="3" t="s">
        <v>6</v>
      </c>
      <c r="D18" s="3">
        <v>6</v>
      </c>
      <c r="E18" s="3">
        <v>7</v>
      </c>
      <c r="F18" s="3">
        <v>7</v>
      </c>
      <c r="G18" s="3">
        <v>7</v>
      </c>
      <c r="H18" s="3">
        <v>9</v>
      </c>
      <c r="I18" s="3" t="s">
        <v>6</v>
      </c>
      <c r="J18" s="3">
        <v>16</v>
      </c>
      <c r="K18" s="3">
        <v>6</v>
      </c>
      <c r="L18" s="3" t="s">
        <v>6</v>
      </c>
      <c r="M18" s="3" t="s">
        <v>6</v>
      </c>
      <c r="N18" s="3">
        <v>72</v>
      </c>
    </row>
    <row r="19" spans="1:14" x14ac:dyDescent="0.35">
      <c r="A19" t="s">
        <v>38</v>
      </c>
      <c r="C19" s="3" t="s">
        <v>6</v>
      </c>
      <c r="D19" s="3">
        <v>57</v>
      </c>
      <c r="E19" s="3">
        <v>173</v>
      </c>
      <c r="F19" s="3">
        <v>212</v>
      </c>
      <c r="G19" s="3">
        <v>187</v>
      </c>
      <c r="H19" s="3">
        <v>162</v>
      </c>
      <c r="I19" s="3">
        <v>186</v>
      </c>
      <c r="J19" s="3">
        <v>251</v>
      </c>
      <c r="K19" s="3">
        <v>213</v>
      </c>
      <c r="L19" s="3">
        <v>100</v>
      </c>
      <c r="M19" s="3">
        <v>39</v>
      </c>
      <c r="N19" s="3">
        <v>1583</v>
      </c>
    </row>
    <row r="20" spans="1:14" x14ac:dyDescent="0.35">
      <c r="A20" t="s">
        <v>39</v>
      </c>
      <c r="B20" t="s">
        <v>40</v>
      </c>
      <c r="C20" s="3"/>
      <c r="D20" s="3"/>
      <c r="E20" s="3"/>
      <c r="F20" s="3" t="s">
        <v>6</v>
      </c>
      <c r="G20" s="3">
        <v>16</v>
      </c>
      <c r="H20" s="3">
        <v>14</v>
      </c>
      <c r="I20" s="3" t="s">
        <v>6</v>
      </c>
      <c r="J20" s="3">
        <v>8</v>
      </c>
      <c r="K20" s="3" t="s">
        <v>6</v>
      </c>
      <c r="L20" s="3" t="s">
        <v>6</v>
      </c>
      <c r="M20" s="3"/>
      <c r="N20" s="3">
        <v>49</v>
      </c>
    </row>
    <row r="21" spans="1:14" x14ac:dyDescent="0.35">
      <c r="A21" t="s">
        <v>41</v>
      </c>
      <c r="C21" s="3"/>
      <c r="D21" s="3"/>
      <c r="E21" s="3"/>
      <c r="F21" s="3" t="s">
        <v>6</v>
      </c>
      <c r="G21" s="3">
        <v>16</v>
      </c>
      <c r="H21" s="3">
        <v>14</v>
      </c>
      <c r="I21" s="3" t="s">
        <v>6</v>
      </c>
      <c r="J21" s="3">
        <v>8</v>
      </c>
      <c r="K21" s="3" t="s">
        <v>6</v>
      </c>
      <c r="L21" s="3" t="s">
        <v>6</v>
      </c>
      <c r="M21" s="3"/>
      <c r="N21" s="3">
        <v>49</v>
      </c>
    </row>
    <row r="22" spans="1:14" x14ac:dyDescent="0.35">
      <c r="A22" t="s">
        <v>42</v>
      </c>
      <c r="B22" t="s">
        <v>43</v>
      </c>
      <c r="C22" s="3"/>
      <c r="D22" s="3"/>
      <c r="E22" s="3" t="s">
        <v>6</v>
      </c>
      <c r="F22" s="3" t="s">
        <v>6</v>
      </c>
      <c r="G22" s="3" t="s">
        <v>6</v>
      </c>
      <c r="H22" s="3" t="s">
        <v>6</v>
      </c>
      <c r="I22" s="3" t="s">
        <v>6</v>
      </c>
      <c r="J22" s="3">
        <v>6</v>
      </c>
      <c r="K22" s="3" t="s">
        <v>6</v>
      </c>
      <c r="L22" s="3">
        <v>9</v>
      </c>
      <c r="M22" s="3" t="s">
        <v>6</v>
      </c>
      <c r="N22" s="3">
        <v>30</v>
      </c>
    </row>
    <row r="23" spans="1:14" x14ac:dyDescent="0.35">
      <c r="B23" t="s">
        <v>44</v>
      </c>
      <c r="C23" s="3"/>
      <c r="D23" s="3"/>
      <c r="E23" s="3" t="s">
        <v>6</v>
      </c>
      <c r="F23" s="3" t="s">
        <v>6</v>
      </c>
      <c r="G23" s="3" t="s">
        <v>6</v>
      </c>
      <c r="H23" s="3">
        <v>6</v>
      </c>
      <c r="I23" s="3" t="s">
        <v>6</v>
      </c>
      <c r="J23" s="3" t="s">
        <v>6</v>
      </c>
      <c r="K23" s="3" t="s">
        <v>6</v>
      </c>
      <c r="L23" s="3" t="s">
        <v>6</v>
      </c>
      <c r="M23" s="3"/>
      <c r="N23" s="3">
        <v>27</v>
      </c>
    </row>
    <row r="24" spans="1:14" x14ac:dyDescent="0.35">
      <c r="B24" t="s">
        <v>59</v>
      </c>
      <c r="C24" s="3"/>
      <c r="D24" s="3"/>
      <c r="E24" s="3"/>
      <c r="F24" s="3"/>
      <c r="G24" s="3" t="s">
        <v>6</v>
      </c>
      <c r="H24" s="3"/>
      <c r="I24" s="3"/>
      <c r="J24" s="3"/>
      <c r="K24" s="3"/>
      <c r="L24" s="3"/>
      <c r="M24" s="3"/>
      <c r="N24" s="3" t="s">
        <v>6</v>
      </c>
    </row>
    <row r="25" spans="1:14" x14ac:dyDescent="0.35">
      <c r="B25" t="s">
        <v>45</v>
      </c>
      <c r="C25" s="3"/>
      <c r="D25" s="3"/>
      <c r="E25" s="3"/>
      <c r="F25" s="3"/>
      <c r="G25" s="3"/>
      <c r="H25" s="3" t="s">
        <v>6</v>
      </c>
      <c r="I25" s="3" t="s">
        <v>6</v>
      </c>
      <c r="J25" s="3"/>
      <c r="K25" s="3" t="s">
        <v>6</v>
      </c>
      <c r="L25" s="3"/>
      <c r="M25" s="3"/>
      <c r="N25" s="3">
        <v>7</v>
      </c>
    </row>
    <row r="26" spans="1:14" x14ac:dyDescent="0.35">
      <c r="B26" t="s">
        <v>46</v>
      </c>
      <c r="C26" s="3"/>
      <c r="D26" s="3"/>
      <c r="E26" s="3"/>
      <c r="F26" s="3" t="s">
        <v>6</v>
      </c>
      <c r="G26" s="3" t="s">
        <v>6</v>
      </c>
      <c r="H26" s="3" t="s">
        <v>6</v>
      </c>
      <c r="I26" s="3" t="s">
        <v>6</v>
      </c>
      <c r="J26" s="3" t="s">
        <v>6</v>
      </c>
      <c r="K26" s="3" t="s">
        <v>6</v>
      </c>
      <c r="L26" s="3"/>
      <c r="M26" s="3"/>
      <c r="N26" s="3">
        <v>20</v>
      </c>
    </row>
    <row r="27" spans="1:14" x14ac:dyDescent="0.35">
      <c r="A27" t="s">
        <v>47</v>
      </c>
      <c r="C27" s="3"/>
      <c r="D27" s="3"/>
      <c r="E27" s="3" t="s">
        <v>6</v>
      </c>
      <c r="F27" s="3">
        <v>9</v>
      </c>
      <c r="G27" s="3">
        <v>6</v>
      </c>
      <c r="H27" s="3">
        <v>18</v>
      </c>
      <c r="I27" s="3">
        <v>11</v>
      </c>
      <c r="J27" s="3">
        <v>14</v>
      </c>
      <c r="K27" s="3">
        <v>7</v>
      </c>
      <c r="L27" s="3">
        <v>11</v>
      </c>
      <c r="M27" s="3" t="s">
        <v>6</v>
      </c>
      <c r="N27" s="3">
        <v>83</v>
      </c>
    </row>
    <row r="28" spans="1:14" x14ac:dyDescent="0.35">
      <c r="A28" t="s">
        <v>51</v>
      </c>
      <c r="B28" t="s">
        <v>51</v>
      </c>
      <c r="C28" s="3"/>
      <c r="D28" s="3"/>
      <c r="E28" s="3"/>
      <c r="F28" s="3"/>
      <c r="G28" s="3"/>
      <c r="H28" s="3" t="s">
        <v>6</v>
      </c>
      <c r="I28" s="3" t="s">
        <v>6</v>
      </c>
      <c r="J28" s="3"/>
      <c r="K28" s="3" t="s">
        <v>6</v>
      </c>
      <c r="L28" s="3" t="s">
        <v>6</v>
      </c>
      <c r="M28" s="3" t="s">
        <v>6</v>
      </c>
      <c r="N28" s="3">
        <v>8</v>
      </c>
    </row>
    <row r="29" spans="1:14" x14ac:dyDescent="0.35">
      <c r="A29" t="s">
        <v>52</v>
      </c>
      <c r="C29" s="3"/>
      <c r="D29" s="3"/>
      <c r="E29" s="3"/>
      <c r="F29" s="3"/>
      <c r="G29" s="3"/>
      <c r="H29" s="3" t="s">
        <v>6</v>
      </c>
      <c r="I29" s="3" t="s">
        <v>6</v>
      </c>
      <c r="J29" s="3"/>
      <c r="K29" s="3" t="s">
        <v>6</v>
      </c>
      <c r="L29" s="3" t="s">
        <v>6</v>
      </c>
      <c r="M29" s="3" t="s">
        <v>6</v>
      </c>
      <c r="N29" s="3">
        <v>8</v>
      </c>
    </row>
    <row r="30" spans="1:14" x14ac:dyDescent="0.35">
      <c r="A30" t="s">
        <v>53</v>
      </c>
      <c r="B30" t="s">
        <v>60</v>
      </c>
      <c r="C30" s="3"/>
      <c r="D30" s="3"/>
      <c r="E30" s="3"/>
      <c r="F30" s="3"/>
      <c r="G30" s="3"/>
      <c r="H30" s="3"/>
      <c r="I30" s="3"/>
      <c r="J30" s="3"/>
      <c r="K30" s="3"/>
      <c r="L30" s="3" t="s">
        <v>6</v>
      </c>
      <c r="M30" s="3"/>
      <c r="N30" s="3" t="s">
        <v>6</v>
      </c>
    </row>
    <row r="31" spans="1:14" x14ac:dyDescent="0.35">
      <c r="B31" t="s">
        <v>54</v>
      </c>
      <c r="C31" s="3"/>
      <c r="D31" s="3"/>
      <c r="E31" s="3" t="s">
        <v>6</v>
      </c>
      <c r="F31" s="3" t="s">
        <v>6</v>
      </c>
      <c r="G31" s="3" t="s">
        <v>6</v>
      </c>
      <c r="H31" s="3" t="s">
        <v>6</v>
      </c>
      <c r="I31" s="3"/>
      <c r="J31" s="3" t="s">
        <v>6</v>
      </c>
      <c r="K31" s="3"/>
      <c r="L31" s="3" t="s">
        <v>6</v>
      </c>
      <c r="M31" s="3" t="s">
        <v>6</v>
      </c>
      <c r="N31" s="3">
        <v>11</v>
      </c>
    </row>
    <row r="32" spans="1:14" x14ac:dyDescent="0.35">
      <c r="B32" t="s">
        <v>55</v>
      </c>
      <c r="C32" s="3"/>
      <c r="D32" s="3"/>
      <c r="E32" s="3"/>
      <c r="F32" s="3"/>
      <c r="G32" s="3"/>
      <c r="H32" s="3"/>
      <c r="I32" s="3"/>
      <c r="J32" s="3"/>
      <c r="K32" s="3"/>
      <c r="L32" s="3" t="s">
        <v>6</v>
      </c>
      <c r="M32" s="3"/>
      <c r="N32" s="3" t="s">
        <v>6</v>
      </c>
    </row>
    <row r="33" spans="1:14" x14ac:dyDescent="0.35">
      <c r="A33" t="s">
        <v>57</v>
      </c>
      <c r="C33" s="3"/>
      <c r="D33" s="3"/>
      <c r="E33" s="3" t="s">
        <v>6</v>
      </c>
      <c r="F33" s="3" t="s">
        <v>6</v>
      </c>
      <c r="G33" s="3" t="s">
        <v>6</v>
      </c>
      <c r="H33" s="3" t="s">
        <v>6</v>
      </c>
      <c r="I33" s="3"/>
      <c r="J33" s="3" t="s">
        <v>6</v>
      </c>
      <c r="K33" s="3"/>
      <c r="L33" s="3" t="s">
        <v>6</v>
      </c>
      <c r="M33" s="3" t="s">
        <v>6</v>
      </c>
      <c r="N33" s="3">
        <v>13</v>
      </c>
    </row>
    <row r="34" spans="1:14" s="1" customFormat="1" x14ac:dyDescent="0.35">
      <c r="A34" s="1" t="s">
        <v>17</v>
      </c>
      <c r="C34" s="4" t="s">
        <v>6</v>
      </c>
      <c r="D34" s="4">
        <v>200</v>
      </c>
      <c r="E34" s="4">
        <v>403</v>
      </c>
      <c r="F34" s="4">
        <v>443</v>
      </c>
      <c r="G34" s="4">
        <v>422</v>
      </c>
      <c r="H34" s="4">
        <v>359</v>
      </c>
      <c r="I34" s="4">
        <v>370</v>
      </c>
      <c r="J34" s="4">
        <v>477</v>
      </c>
      <c r="K34" s="4">
        <v>393</v>
      </c>
      <c r="L34" s="4">
        <v>175</v>
      </c>
      <c r="M34" s="4">
        <v>63</v>
      </c>
      <c r="N34" s="4">
        <v>3308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4199b9c-a89e-442f-9799-431511f14748}" enabled="1" method="Privileged" siteId="{10efe0bd-a030-4bca-809c-b5e6745e499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Headcount</vt:lpstr>
      <vt:lpstr>By Gender</vt:lpstr>
      <vt:lpstr>By Age Cat</vt:lpstr>
      <vt:lpstr>By Age Cat - Female</vt:lpstr>
      <vt:lpstr>by Age Cat - Male</vt:lpstr>
      <vt:lpstr>Age-MALE-Staff Group</vt:lpstr>
      <vt:lpstr>Age-FEMALE-Staff Group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Siobhan Anderson (SAS)</dc:creator>
  <cp:keywords/>
  <dc:description/>
  <cp:lastModifiedBy>Siobhan Anderson (SAS)</cp:lastModifiedBy>
  <cp:revision/>
  <dcterms:created xsi:type="dcterms:W3CDTF">2026-06-29T14:24:47Z</dcterms:created>
  <dcterms:modified xsi:type="dcterms:W3CDTF">2026-06-29T14:29:27Z</dcterms:modified>
  <cp:category/>
  <cp:contentStatus/>
</cp:coreProperties>
</file>